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<sst xmlns="http://schemas.openxmlformats.org/spreadsheetml/2006/main" count="228" uniqueCount="85">
  <si>
    <t>ФГБОУ ВО «ГУМРФ имени адмирала  С.О. Макарова»</t>
  </si>
  <si>
    <t>Направление подготовки:</t>
  </si>
  <si>
    <t>Программа подготовки:</t>
  </si>
  <si>
    <t>Профиль:</t>
  </si>
  <si>
    <t>Уровень образования:</t>
  </si>
  <si>
    <t>Бакалавриат</t>
  </si>
  <si>
    <t>Форма обучения:</t>
  </si>
  <si>
    <t>Заочная</t>
  </si>
  <si>
    <t>Финансирование:</t>
  </si>
  <si>
    <t>Бюджет</t>
  </si>
  <si>
    <t>Остаток мест:</t>
  </si>
  <si>
    <t>Подано заявлений</t>
  </si>
  <si>
    <t>Всего мест:</t>
  </si>
  <si>
    <t>№</t>
  </si>
  <si>
    <t>Сумма баллов</t>
  </si>
  <si>
    <t>из них</t>
  </si>
  <si>
    <t>Без в/и</t>
  </si>
  <si>
    <t>Примечание</t>
  </si>
  <si>
    <t>Математика</t>
  </si>
  <si>
    <t>Физика</t>
  </si>
  <si>
    <t>Русский язык</t>
  </si>
  <si>
    <t>Инд. дост.</t>
  </si>
  <si>
    <t>Общий конкурс</t>
  </si>
  <si>
    <t>23.03.01 Технология транспортных процессов</t>
  </si>
  <si>
    <t>13.03.02 Электроэнергетика и электротехника</t>
  </si>
  <si>
    <t>Организация перевозок и управление на транспорте</t>
  </si>
  <si>
    <t>Электропривод и автоматика</t>
  </si>
  <si>
    <t>38.03.01 Экономика</t>
  </si>
  <si>
    <t>бакалавриат</t>
  </si>
  <si>
    <t>38.03.04 Государственное и муниципальное управление</t>
  </si>
  <si>
    <t xml:space="preserve">бакалавриат </t>
  </si>
  <si>
    <t>обществознание</t>
  </si>
  <si>
    <t>есть согласие на за зачисление</t>
  </si>
  <si>
    <t>Есть согласиена зачисление</t>
  </si>
  <si>
    <t xml:space="preserve">из них по квоте </t>
  </si>
  <si>
    <t>В пределах особой квоты</t>
  </si>
  <si>
    <t xml:space="preserve"> </t>
  </si>
  <si>
    <t xml:space="preserve">да </t>
  </si>
  <si>
    <t>договор</t>
  </si>
  <si>
    <t>№ СНИЛС</t>
  </si>
  <si>
    <t>информатика и ИКТ</t>
  </si>
  <si>
    <t>149-812-180 83</t>
  </si>
  <si>
    <t>Информатикаи и ИКТ</t>
  </si>
  <si>
    <t>очно-заочная</t>
  </si>
  <si>
    <t>История</t>
  </si>
  <si>
    <t xml:space="preserve">обществознание </t>
  </si>
  <si>
    <t>есть оригинал  документа об образовании</t>
  </si>
  <si>
    <t>согласие и/или оригинал на другом направлении</t>
  </si>
  <si>
    <t>112-378-503 33</t>
  </si>
  <si>
    <t>да</t>
  </si>
  <si>
    <t>148-406-501 60</t>
  </si>
  <si>
    <t>115-986-705-95</t>
  </si>
  <si>
    <t>нет</t>
  </si>
  <si>
    <t>есть согласие на ТТП</t>
  </si>
  <si>
    <t>150-087-409 37</t>
  </si>
  <si>
    <t>есть согласие на бюджет</t>
  </si>
  <si>
    <t xml:space="preserve">нет </t>
  </si>
  <si>
    <t>150-285-424 40</t>
  </si>
  <si>
    <t>119-351-293-53</t>
  </si>
  <si>
    <t>148-498-567-30</t>
  </si>
  <si>
    <t>153-459-907 88</t>
  </si>
  <si>
    <t>есть согласие на ЭТ бюджет</t>
  </si>
  <si>
    <t>139-347-939 02</t>
  </si>
  <si>
    <t>149-138-842 90</t>
  </si>
  <si>
    <t>129-101-205 08</t>
  </si>
  <si>
    <t>140-974-452 69</t>
  </si>
  <si>
    <t>148-662-458 00</t>
  </si>
  <si>
    <t>164-814-831 84</t>
  </si>
  <si>
    <t>150-358-820 51</t>
  </si>
  <si>
    <t>150-140-708 03</t>
  </si>
  <si>
    <t>146-197-075 80</t>
  </si>
  <si>
    <t>150-307-872-34</t>
  </si>
  <si>
    <t>152-685-925 67</t>
  </si>
  <si>
    <t>132-189-891 -71</t>
  </si>
  <si>
    <t>115-234-905-26</t>
  </si>
  <si>
    <t>согласие на ЭТ бюджет</t>
  </si>
  <si>
    <t>117-791 452 80</t>
  </si>
  <si>
    <t>205-253-236-19</t>
  </si>
  <si>
    <r>
      <t xml:space="preserve">РЕЙТИНГОВЫЙ СПИСОК </t>
    </r>
    <r>
      <rPr>
        <b/>
        <sz val="10"/>
        <color indexed="10"/>
        <rFont val="Times New Roman"/>
        <family val="1"/>
      </rPr>
      <t>на 30 августа</t>
    </r>
    <r>
      <rPr>
        <b/>
        <sz val="10"/>
        <color indexed="10"/>
        <rFont val="Times New Roman"/>
        <family val="1"/>
      </rPr>
      <t xml:space="preserve"> 2021 года</t>
    </r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</si>
  <si>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30 августа 2021 года</t>
    </r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</si>
  <si>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30 августа 2021</t>
    </r>
    <r>
      <rPr>
        <b/>
        <sz val="10"/>
        <rFont val="Times New Roman"/>
        <family val="1"/>
      </rPr>
      <t xml:space="preserve"> года</t>
    </r>
  </si>
  <si>
    <t>152-994-630 00</t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</si>
  <si>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08 сентября</t>
    </r>
    <r>
      <rPr>
        <b/>
        <sz val="10"/>
        <color indexed="10"/>
        <rFont val="Times New Roman"/>
        <family val="1"/>
      </rPr>
      <t xml:space="preserve"> 2021 г</t>
    </r>
    <r>
      <rPr>
        <b/>
        <sz val="10"/>
        <color indexed="10"/>
        <rFont val="Times New Roman"/>
        <family val="1"/>
      </rPr>
      <t>ода</t>
    </r>
  </si>
  <si>
    <r>
      <t xml:space="preserve">РЕЙТИНГОВЫЙ СПИСОК на </t>
    </r>
    <r>
      <rPr>
        <b/>
        <sz val="10"/>
        <color indexed="10"/>
        <rFont val="Times New Roman"/>
        <family val="1"/>
      </rPr>
      <t>17</t>
    </r>
    <r>
      <rPr>
        <b/>
        <sz val="10"/>
        <color indexed="10"/>
        <rFont val="Times New Roman"/>
        <family val="1"/>
      </rPr>
      <t xml:space="preserve"> сентября</t>
    </r>
    <r>
      <rPr>
        <b/>
        <sz val="10"/>
        <color indexed="10"/>
        <rFont val="Times New Roman"/>
        <family val="1"/>
      </rPr>
      <t xml:space="preserve"> 2021 года</t>
    </r>
  </si>
  <si>
    <t>000-001-868 1С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</si>
</sst>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93</xdr:row>
      <xdr:rowOff>152400</xdr:rowOff>
    </xdr:from>
    <xdr:to>
      <xdr:col>2</xdr:col>
      <xdr:colOff>933450</xdr:colOff>
      <xdr:row>98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92630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2</xdr:col>
      <xdr:colOff>609600</xdr:colOff>
      <xdr:row>55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966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72</xdr:row>
      <xdr:rowOff>57150</xdr:rowOff>
    </xdr:from>
    <xdr:to>
      <xdr:col>2</xdr:col>
      <xdr:colOff>771525</xdr:colOff>
      <xdr:row>77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7734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609600</xdr:colOff>
      <xdr:row>4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133350</xdr:rowOff>
    </xdr:from>
    <xdr:to>
      <xdr:col>2</xdr:col>
      <xdr:colOff>561975</xdr:colOff>
      <xdr:row>29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120"/>
  <sheetViews>
    <sheetView tabSelected="1" zoomScalePageLayoutView="0" workbookViewId="0" topLeftCell="A101">
      <selection activeCell="D112" sqref="D112:I120"/>
    </sheetView>
  </sheetViews>
  <sheetFormatPr defaultColWidth="10.66015625" defaultRowHeight="11.25"/>
  <cols>
    <col min="1" max="1" width="0.82421875" style="1" customWidth="1"/>
    <col min="2" max="2" width="4.16015625" style="1" customWidth="1"/>
    <col min="3" max="3" width="35.66015625" style="7" customWidth="1"/>
    <col min="4" max="4" width="7.83203125" style="1" customWidth="1"/>
    <col min="5" max="6" width="8.33203125" style="1" customWidth="1"/>
    <col min="7" max="7" width="8.83203125" style="1" customWidth="1"/>
    <col min="8" max="8" width="9.66015625" style="1" customWidth="1"/>
    <col min="9" max="9" width="8.83203125" style="1" customWidth="1"/>
    <col min="10" max="10" width="8.66015625" style="1" customWidth="1"/>
    <col min="11" max="11" width="12" style="1" customWidth="1"/>
    <col min="12" max="12" width="21.16015625" style="1" customWidth="1"/>
    <col min="13" max="13" width="10.66015625" style="0" customWidth="1"/>
    <col min="14" max="14" width="15.66015625" style="0" customWidth="1"/>
  </cols>
  <sheetData>
    <row r="1" ht="12.75" customHeight="1"/>
    <row r="2" spans="4:11" ht="12.75" customHeight="1">
      <c r="D2" s="76" t="s">
        <v>0</v>
      </c>
      <c r="E2" s="76"/>
      <c r="F2" s="76"/>
      <c r="G2" s="76"/>
      <c r="H2" s="76"/>
      <c r="I2" s="76"/>
      <c r="J2" s="76"/>
      <c r="K2" s="76"/>
    </row>
    <row r="3" s="1" customFormat="1" ht="2.25" customHeight="1">
      <c r="C3" s="7"/>
    </row>
    <row r="4" spans="4:11" ht="12.75" customHeight="1">
      <c r="D4" s="76" t="s">
        <v>82</v>
      </c>
      <c r="E4" s="76"/>
      <c r="F4" s="76"/>
      <c r="G4" s="76"/>
      <c r="H4" s="76"/>
      <c r="I4" s="76"/>
      <c r="J4" s="76"/>
      <c r="K4" s="76"/>
    </row>
    <row r="6" spans="2:11" ht="12" customHeight="1">
      <c r="B6" s="78" t="s">
        <v>1</v>
      </c>
      <c r="C6" s="78"/>
      <c r="D6" s="78"/>
      <c r="E6" s="74" t="s">
        <v>23</v>
      </c>
      <c r="F6" s="74"/>
      <c r="G6" s="74"/>
      <c r="H6" s="74"/>
      <c r="I6" s="74"/>
      <c r="J6" s="74"/>
      <c r="K6" s="74"/>
    </row>
    <row r="7" spans="2:5" ht="12" customHeight="1">
      <c r="B7" s="78" t="s">
        <v>3</v>
      </c>
      <c r="C7" s="78"/>
      <c r="D7" s="78"/>
      <c r="E7" s="1" t="s">
        <v>25</v>
      </c>
    </row>
    <row r="8" spans="2:11" ht="12" customHeight="1">
      <c r="B8" s="78" t="s">
        <v>4</v>
      </c>
      <c r="C8" s="78"/>
      <c r="D8" s="78"/>
      <c r="E8" s="74" t="s">
        <v>5</v>
      </c>
      <c r="F8" s="74"/>
      <c r="G8" s="74"/>
      <c r="H8" s="74"/>
      <c r="I8" s="74"/>
      <c r="J8" s="74"/>
      <c r="K8" s="74"/>
    </row>
    <row r="9" spans="2:11" ht="12" customHeight="1">
      <c r="B9" s="78" t="s">
        <v>6</v>
      </c>
      <c r="C9" s="78"/>
      <c r="D9" s="78"/>
      <c r="E9" s="74" t="s">
        <v>7</v>
      </c>
      <c r="F9" s="74"/>
      <c r="G9" s="74"/>
      <c r="H9" s="74"/>
      <c r="I9" s="74"/>
      <c r="J9" s="74"/>
      <c r="K9" s="74"/>
    </row>
    <row r="10" spans="2:11" ht="12" customHeight="1">
      <c r="B10" s="78" t="s">
        <v>8</v>
      </c>
      <c r="C10" s="78"/>
      <c r="D10" s="78"/>
      <c r="E10" s="74" t="s">
        <v>38</v>
      </c>
      <c r="F10" s="74"/>
      <c r="G10" s="74"/>
      <c r="H10" s="74"/>
      <c r="I10" s="74"/>
      <c r="J10" s="74"/>
      <c r="K10" s="74"/>
    </row>
    <row r="11" s="1" customFormat="1" ht="13.5" customHeight="1">
      <c r="C11" s="7"/>
    </row>
    <row r="12" spans="2:12" ht="12" customHeight="1">
      <c r="B12" s="78"/>
      <c r="C12" s="78"/>
      <c r="D12" s="78"/>
      <c r="E12" s="2"/>
      <c r="F12" s="2"/>
      <c r="G12" s="78" t="s">
        <v>11</v>
      </c>
      <c r="H12" s="78"/>
      <c r="I12" s="8">
        <v>9</v>
      </c>
      <c r="K12" s="3" t="s">
        <v>12</v>
      </c>
      <c r="L12" s="2">
        <v>25</v>
      </c>
    </row>
    <row r="13" ht="12.75" customHeight="1"/>
    <row r="14" spans="2:12" ht="11.25" customHeight="1">
      <c r="B14" s="85" t="s">
        <v>13</v>
      </c>
      <c r="C14" s="72" t="s">
        <v>39</v>
      </c>
      <c r="D14" s="72" t="s">
        <v>14</v>
      </c>
      <c r="E14" s="75" t="s">
        <v>15</v>
      </c>
      <c r="F14" s="75"/>
      <c r="G14" s="75"/>
      <c r="H14" s="75"/>
      <c r="I14" s="75"/>
      <c r="J14" s="72" t="s">
        <v>16</v>
      </c>
      <c r="K14" s="72" t="s">
        <v>33</v>
      </c>
      <c r="L14" s="72" t="s">
        <v>17</v>
      </c>
    </row>
    <row r="15" spans="2:12" ht="44.25" customHeight="1">
      <c r="B15" s="87"/>
      <c r="C15" s="73"/>
      <c r="D15" s="73"/>
      <c r="E15" s="5" t="s">
        <v>18</v>
      </c>
      <c r="F15" s="5" t="s">
        <v>40</v>
      </c>
      <c r="G15" s="5" t="s">
        <v>19</v>
      </c>
      <c r="H15" s="5" t="s">
        <v>20</v>
      </c>
      <c r="I15" s="4" t="s">
        <v>21</v>
      </c>
      <c r="J15" s="73"/>
      <c r="K15" s="73"/>
      <c r="L15" s="73"/>
    </row>
    <row r="16" spans="2:12" s="1" customFormat="1" ht="24.75" customHeight="1">
      <c r="B16" s="31">
        <v>1</v>
      </c>
      <c r="C16" s="38" t="s">
        <v>41</v>
      </c>
      <c r="D16" s="41">
        <f>SUM(E16:I16)</f>
        <v>183</v>
      </c>
      <c r="E16" s="41">
        <v>44</v>
      </c>
      <c r="F16" s="41"/>
      <c r="G16" s="41">
        <v>74</v>
      </c>
      <c r="H16" s="41">
        <v>61</v>
      </c>
      <c r="I16" s="41">
        <v>4</v>
      </c>
      <c r="J16" s="41"/>
      <c r="K16" s="41" t="s">
        <v>37</v>
      </c>
      <c r="L16" s="21"/>
    </row>
    <row r="17" spans="2:12" s="1" customFormat="1" ht="24.75" customHeight="1">
      <c r="B17" s="31">
        <v>2</v>
      </c>
      <c r="C17" s="19" t="s">
        <v>51</v>
      </c>
      <c r="D17" s="41">
        <f aca="true" t="shared" si="0" ref="D17:D24">SUM(E17:I17)</f>
        <v>0</v>
      </c>
      <c r="E17" s="20"/>
      <c r="F17" s="20"/>
      <c r="G17" s="20"/>
      <c r="H17" s="20"/>
      <c r="I17" s="20"/>
      <c r="J17" s="20"/>
      <c r="K17" s="20" t="s">
        <v>37</v>
      </c>
      <c r="L17" s="21"/>
    </row>
    <row r="18" spans="2:12" s="1" customFormat="1" ht="24.75" customHeight="1">
      <c r="B18" s="31">
        <v>3</v>
      </c>
      <c r="C18" s="30" t="s">
        <v>72</v>
      </c>
      <c r="D18" s="41">
        <f t="shared" si="0"/>
        <v>139</v>
      </c>
      <c r="E18" s="28">
        <v>44</v>
      </c>
      <c r="F18" s="28"/>
      <c r="G18" s="28">
        <v>58</v>
      </c>
      <c r="H18" s="28">
        <v>37</v>
      </c>
      <c r="I18" s="28"/>
      <c r="J18" s="28"/>
      <c r="K18" s="28" t="s">
        <v>37</v>
      </c>
      <c r="L18" s="21"/>
    </row>
    <row r="19" spans="2:12" s="1" customFormat="1" ht="24.75" customHeight="1">
      <c r="B19" s="31">
        <v>4</v>
      </c>
      <c r="C19" s="19" t="s">
        <v>58</v>
      </c>
      <c r="D19" s="41">
        <f t="shared" si="0"/>
        <v>0</v>
      </c>
      <c r="E19" s="20"/>
      <c r="F19" s="20"/>
      <c r="G19" s="20"/>
      <c r="H19" s="20"/>
      <c r="I19" s="20"/>
      <c r="J19" s="20"/>
      <c r="K19" s="20" t="s">
        <v>37</v>
      </c>
      <c r="L19" s="21"/>
    </row>
    <row r="20" spans="2:12" s="1" customFormat="1" ht="24.75" customHeight="1">
      <c r="B20" s="31">
        <v>5</v>
      </c>
      <c r="C20" s="27" t="s">
        <v>73</v>
      </c>
      <c r="D20" s="41">
        <f t="shared" si="0"/>
        <v>149</v>
      </c>
      <c r="E20" s="26">
        <v>57</v>
      </c>
      <c r="F20" s="26"/>
      <c r="G20" s="26">
        <v>40</v>
      </c>
      <c r="H20" s="26">
        <v>52</v>
      </c>
      <c r="I20" s="28"/>
      <c r="J20" s="28"/>
      <c r="K20" s="28" t="s">
        <v>37</v>
      </c>
      <c r="L20" s="21"/>
    </row>
    <row r="21" spans="2:12" ht="24.75" customHeight="1">
      <c r="B21" s="38">
        <v>6</v>
      </c>
      <c r="C21" s="27" t="s">
        <v>64</v>
      </c>
      <c r="D21" s="41">
        <f t="shared" si="0"/>
        <v>148</v>
      </c>
      <c r="E21" s="26">
        <v>36</v>
      </c>
      <c r="F21" s="26"/>
      <c r="G21" s="26">
        <v>44</v>
      </c>
      <c r="H21" s="26">
        <v>68</v>
      </c>
      <c r="I21" s="28"/>
      <c r="J21" s="28"/>
      <c r="K21" s="28" t="s">
        <v>37</v>
      </c>
      <c r="L21" s="38"/>
    </row>
    <row r="22" spans="2:12" ht="24.75" customHeight="1">
      <c r="B22" s="38">
        <v>7</v>
      </c>
      <c r="C22" s="27" t="s">
        <v>65</v>
      </c>
      <c r="D22" s="41">
        <f t="shared" si="0"/>
        <v>136</v>
      </c>
      <c r="E22" s="26">
        <v>44</v>
      </c>
      <c r="F22" s="26"/>
      <c r="G22" s="26">
        <v>44</v>
      </c>
      <c r="H22" s="26">
        <v>48</v>
      </c>
      <c r="I22" s="28"/>
      <c r="J22" s="28"/>
      <c r="K22" s="28" t="s">
        <v>37</v>
      </c>
      <c r="L22" s="38"/>
    </row>
    <row r="23" spans="2:12" ht="24.75" customHeight="1">
      <c r="B23" s="38">
        <v>8</v>
      </c>
      <c r="C23" s="38" t="s">
        <v>70</v>
      </c>
      <c r="D23" s="41">
        <f t="shared" si="0"/>
        <v>3</v>
      </c>
      <c r="E23" s="41"/>
      <c r="F23" s="41"/>
      <c r="G23" s="41"/>
      <c r="H23" s="41"/>
      <c r="I23" s="41">
        <v>3</v>
      </c>
      <c r="J23" s="28"/>
      <c r="K23" s="28" t="s">
        <v>56</v>
      </c>
      <c r="L23" s="38"/>
    </row>
    <row r="24" spans="2:12" ht="24.75" customHeight="1">
      <c r="B24" s="38">
        <v>9</v>
      </c>
      <c r="C24" s="58" t="s">
        <v>84</v>
      </c>
      <c r="D24" s="41">
        <f t="shared" si="0"/>
        <v>118</v>
      </c>
      <c r="E24" s="41">
        <v>36</v>
      </c>
      <c r="F24" s="41"/>
      <c r="G24" s="41">
        <v>36</v>
      </c>
      <c r="H24" s="41">
        <v>46</v>
      </c>
      <c r="I24" s="41"/>
      <c r="J24" s="38"/>
      <c r="K24" s="41" t="s">
        <v>37</v>
      </c>
      <c r="L24" s="38"/>
    </row>
    <row r="25" spans="4:11" ht="12.75" customHeight="1">
      <c r="D25" s="76" t="s">
        <v>0</v>
      </c>
      <c r="E25" s="76"/>
      <c r="F25" s="76"/>
      <c r="G25" s="76"/>
      <c r="H25" s="76"/>
      <c r="I25" s="76"/>
      <c r="J25" s="76"/>
      <c r="K25" s="76"/>
    </row>
    <row r="26" s="1" customFormat="1" ht="2.25" customHeight="1">
      <c r="C26" s="7"/>
    </row>
    <row r="27" spans="4:11" ht="12.75" customHeight="1">
      <c r="D27" s="76" t="s">
        <v>83</v>
      </c>
      <c r="E27" s="76"/>
      <c r="F27" s="76"/>
      <c r="G27" s="76"/>
      <c r="H27" s="76"/>
      <c r="I27" s="76"/>
      <c r="J27" s="76"/>
      <c r="K27" s="76"/>
    </row>
    <row r="29" spans="2:11" ht="12" customHeight="1">
      <c r="B29" s="78" t="s">
        <v>1</v>
      </c>
      <c r="C29" s="78"/>
      <c r="D29" s="78"/>
      <c r="E29" s="74" t="s">
        <v>24</v>
      </c>
      <c r="F29" s="74"/>
      <c r="G29" s="74"/>
      <c r="H29" s="74"/>
      <c r="I29" s="74"/>
      <c r="J29" s="74"/>
      <c r="K29" s="74"/>
    </row>
    <row r="30" spans="2:4" ht="12" customHeight="1">
      <c r="B30" s="78" t="s">
        <v>2</v>
      </c>
      <c r="C30" s="78"/>
      <c r="D30" s="78"/>
    </row>
    <row r="31" spans="2:5" ht="12" customHeight="1">
      <c r="B31" s="78" t="s">
        <v>3</v>
      </c>
      <c r="C31" s="78"/>
      <c r="D31" s="78"/>
      <c r="E31" s="1" t="s">
        <v>26</v>
      </c>
    </row>
    <row r="32" spans="2:11" ht="12" customHeight="1">
      <c r="B32" s="78" t="s">
        <v>4</v>
      </c>
      <c r="C32" s="78"/>
      <c r="D32" s="78"/>
      <c r="E32" s="74" t="s">
        <v>5</v>
      </c>
      <c r="F32" s="74"/>
      <c r="G32" s="74"/>
      <c r="H32" s="74"/>
      <c r="I32" s="74"/>
      <c r="J32" s="74"/>
      <c r="K32" s="74"/>
    </row>
    <row r="33" spans="2:11" ht="12" customHeight="1">
      <c r="B33" s="78" t="s">
        <v>6</v>
      </c>
      <c r="C33" s="78"/>
      <c r="D33" s="78"/>
      <c r="E33" s="74" t="s">
        <v>7</v>
      </c>
      <c r="F33" s="74"/>
      <c r="G33" s="74"/>
      <c r="H33" s="74"/>
      <c r="I33" s="74"/>
      <c r="J33" s="74"/>
      <c r="K33" s="74"/>
    </row>
    <row r="34" spans="2:11" ht="12" customHeight="1">
      <c r="B34" s="78" t="s">
        <v>8</v>
      </c>
      <c r="C34" s="78"/>
      <c r="D34" s="78"/>
      <c r="E34" s="74" t="s">
        <v>38</v>
      </c>
      <c r="F34" s="74"/>
      <c r="G34" s="74"/>
      <c r="H34" s="74"/>
      <c r="I34" s="74"/>
      <c r="J34" s="74"/>
      <c r="K34" s="74"/>
    </row>
    <row r="35" spans="3:10" s="1" customFormat="1" ht="3" customHeight="1">
      <c r="C35" s="7"/>
      <c r="J35" s="45"/>
    </row>
    <row r="36" spans="2:12" ht="12" customHeight="1">
      <c r="B36" s="78" t="s">
        <v>10</v>
      </c>
      <c r="C36" s="78"/>
      <c r="D36" s="78"/>
      <c r="E36" s="2"/>
      <c r="F36" s="2"/>
      <c r="G36" s="78" t="s">
        <v>11</v>
      </c>
      <c r="H36" s="78"/>
      <c r="I36" s="8">
        <v>12</v>
      </c>
      <c r="J36" s="45"/>
      <c r="K36" s="3" t="s">
        <v>12</v>
      </c>
      <c r="L36" s="2">
        <v>25</v>
      </c>
    </row>
    <row r="37" ht="12.75" customHeight="1"/>
    <row r="38" spans="2:12" ht="11.25" customHeight="1">
      <c r="B38" s="85" t="s">
        <v>13</v>
      </c>
      <c r="C38" s="72" t="s">
        <v>39</v>
      </c>
      <c r="D38" s="72" t="s">
        <v>14</v>
      </c>
      <c r="E38" s="75" t="s">
        <v>15</v>
      </c>
      <c r="F38" s="75"/>
      <c r="G38" s="75"/>
      <c r="H38" s="75"/>
      <c r="I38" s="75"/>
      <c r="J38" s="72" t="s">
        <v>16</v>
      </c>
      <c r="K38" s="72" t="s">
        <v>33</v>
      </c>
      <c r="L38" s="72" t="s">
        <v>17</v>
      </c>
    </row>
    <row r="39" spans="2:12" ht="33" customHeight="1">
      <c r="B39" s="86"/>
      <c r="C39" s="73"/>
      <c r="D39" s="73"/>
      <c r="E39" s="5" t="s">
        <v>18</v>
      </c>
      <c r="F39" s="5" t="s">
        <v>42</v>
      </c>
      <c r="G39" s="5" t="s">
        <v>19</v>
      </c>
      <c r="H39" s="5" t="s">
        <v>20</v>
      </c>
      <c r="I39" s="4" t="s">
        <v>21</v>
      </c>
      <c r="J39" s="73"/>
      <c r="K39" s="73"/>
      <c r="L39" s="73"/>
    </row>
    <row r="40" spans="1:12" s="1" customFormat="1" ht="24.75" customHeight="1">
      <c r="A40" s="41"/>
      <c r="B40" s="32">
        <v>1</v>
      </c>
      <c r="C40" s="19" t="s">
        <v>51</v>
      </c>
      <c r="D40" s="41">
        <f>SUM(E40:I40)</f>
        <v>0</v>
      </c>
      <c r="E40" s="40"/>
      <c r="F40" s="40"/>
      <c r="G40" s="40"/>
      <c r="H40" s="40"/>
      <c r="I40" s="40"/>
      <c r="J40" s="20"/>
      <c r="K40" s="20" t="s">
        <v>52</v>
      </c>
      <c r="L40" s="24" t="s">
        <v>53</v>
      </c>
    </row>
    <row r="41" spans="1:12" s="1" customFormat="1" ht="24.75" customHeight="1">
      <c r="A41" s="41"/>
      <c r="B41" s="32">
        <v>2</v>
      </c>
      <c r="C41" s="19" t="s">
        <v>54</v>
      </c>
      <c r="D41" s="88">
        <f aca="true" t="shared" si="1" ref="D41:D48">SUM(E41:I41)</f>
        <v>137</v>
      </c>
      <c r="E41" s="52">
        <v>33</v>
      </c>
      <c r="F41" s="52"/>
      <c r="G41" s="52">
        <v>44</v>
      </c>
      <c r="H41" s="52">
        <v>60</v>
      </c>
      <c r="I41" s="40"/>
      <c r="J41" s="20"/>
      <c r="K41" s="20" t="s">
        <v>52</v>
      </c>
      <c r="L41" s="24"/>
    </row>
    <row r="42" spans="1:12" s="1" customFormat="1" ht="24.75" customHeight="1">
      <c r="A42" s="41"/>
      <c r="B42" s="32">
        <v>3</v>
      </c>
      <c r="C42" s="27" t="s">
        <v>74</v>
      </c>
      <c r="D42" s="41">
        <f t="shared" si="1"/>
        <v>112</v>
      </c>
      <c r="E42" s="28">
        <v>40</v>
      </c>
      <c r="F42" s="28"/>
      <c r="G42" s="28">
        <v>36</v>
      </c>
      <c r="H42" s="28">
        <v>36</v>
      </c>
      <c r="I42" s="41"/>
      <c r="J42" s="28"/>
      <c r="K42" s="28" t="s">
        <v>52</v>
      </c>
      <c r="L42" s="38" t="s">
        <v>55</v>
      </c>
    </row>
    <row r="43" spans="1:12" s="1" customFormat="1" ht="24.75" customHeight="1">
      <c r="A43" s="41"/>
      <c r="B43" s="32">
        <v>4</v>
      </c>
      <c r="C43" s="19" t="s">
        <v>57</v>
      </c>
      <c r="D43" s="41">
        <f t="shared" si="1"/>
        <v>173</v>
      </c>
      <c r="E43" s="20">
        <v>57</v>
      </c>
      <c r="F43" s="20"/>
      <c r="G43" s="20">
        <v>48</v>
      </c>
      <c r="H43" s="20">
        <v>64</v>
      </c>
      <c r="I43" s="20">
        <v>4</v>
      </c>
      <c r="J43" s="20"/>
      <c r="K43" s="20" t="s">
        <v>37</v>
      </c>
      <c r="L43" s="24"/>
    </row>
    <row r="44" spans="1:12" s="1" customFormat="1" ht="24.75" customHeight="1">
      <c r="A44" s="41"/>
      <c r="B44" s="32">
        <v>5</v>
      </c>
      <c r="C44" s="27" t="s">
        <v>59</v>
      </c>
      <c r="D44" s="88">
        <f t="shared" si="1"/>
        <v>149</v>
      </c>
      <c r="E44" s="53">
        <v>39</v>
      </c>
      <c r="F44" s="53"/>
      <c r="G44" s="53">
        <v>44</v>
      </c>
      <c r="H44" s="53">
        <v>66</v>
      </c>
      <c r="I44" s="41"/>
      <c r="J44" s="28"/>
      <c r="K44" s="28" t="s">
        <v>37</v>
      </c>
      <c r="L44" s="38"/>
    </row>
    <row r="45" spans="1:12" s="1" customFormat="1" ht="24.75" customHeight="1">
      <c r="A45" s="41"/>
      <c r="B45" s="32">
        <v>6</v>
      </c>
      <c r="C45" s="27" t="s">
        <v>60</v>
      </c>
      <c r="D45" s="88">
        <f t="shared" si="1"/>
        <v>153</v>
      </c>
      <c r="E45" s="53">
        <v>33</v>
      </c>
      <c r="F45" s="53"/>
      <c r="G45" s="53">
        <v>49</v>
      </c>
      <c r="H45" s="53">
        <v>71</v>
      </c>
      <c r="I45" s="41"/>
      <c r="J45" s="28"/>
      <c r="K45" s="28" t="s">
        <v>52</v>
      </c>
      <c r="L45" s="38"/>
    </row>
    <row r="46" spans="1:12" s="1" customFormat="1" ht="24.75" customHeight="1">
      <c r="A46" s="41"/>
      <c r="B46" s="32">
        <v>7</v>
      </c>
      <c r="C46" s="38" t="s">
        <v>63</v>
      </c>
      <c r="D46" s="41">
        <f t="shared" si="1"/>
        <v>119</v>
      </c>
      <c r="E46" s="41">
        <v>28</v>
      </c>
      <c r="F46" s="41"/>
      <c r="G46" s="41">
        <v>44</v>
      </c>
      <c r="H46" s="41">
        <v>47</v>
      </c>
      <c r="I46" s="41"/>
      <c r="J46" s="41"/>
      <c r="K46" s="41" t="s">
        <v>37</v>
      </c>
      <c r="L46" s="38"/>
    </row>
    <row r="47" spans="1:12" s="1" customFormat="1" ht="24.75" customHeight="1">
      <c r="A47" s="41"/>
      <c r="B47" s="32">
        <v>8</v>
      </c>
      <c r="C47" s="38" t="s">
        <v>66</v>
      </c>
      <c r="D47" s="41">
        <f t="shared" si="1"/>
        <v>103</v>
      </c>
      <c r="E47" s="41">
        <v>28</v>
      </c>
      <c r="F47" s="41"/>
      <c r="G47" s="41">
        <v>36</v>
      </c>
      <c r="H47" s="41">
        <v>39</v>
      </c>
      <c r="I47" s="41"/>
      <c r="J47" s="41"/>
      <c r="K47" s="41" t="s">
        <v>56</v>
      </c>
      <c r="L47" s="38" t="s">
        <v>61</v>
      </c>
    </row>
    <row r="48" spans="1:12" s="1" customFormat="1" ht="24.75" customHeight="1">
      <c r="A48" s="41"/>
      <c r="B48" s="32">
        <v>9</v>
      </c>
      <c r="C48" s="38" t="s">
        <v>68</v>
      </c>
      <c r="D48" s="41">
        <f t="shared" si="1"/>
        <v>119</v>
      </c>
      <c r="E48" s="41">
        <v>31</v>
      </c>
      <c r="F48" s="41"/>
      <c r="G48" s="41">
        <v>50</v>
      </c>
      <c r="H48" s="41">
        <v>38</v>
      </c>
      <c r="I48" s="41"/>
      <c r="J48" s="41"/>
      <c r="K48" s="41" t="s">
        <v>37</v>
      </c>
      <c r="L48" s="38"/>
    </row>
    <row r="49" spans="1:12" s="1" customFormat="1" ht="24.75" customHeight="1">
      <c r="A49" s="41"/>
      <c r="B49" s="32">
        <v>10</v>
      </c>
      <c r="C49" s="38" t="s">
        <v>70</v>
      </c>
      <c r="D49" s="41">
        <f>SUM(E49:I49)</f>
        <v>3</v>
      </c>
      <c r="E49" s="41"/>
      <c r="F49" s="41"/>
      <c r="G49" s="41"/>
      <c r="H49" s="41"/>
      <c r="I49" s="41">
        <v>3</v>
      </c>
      <c r="J49" s="41"/>
      <c r="K49" s="41"/>
      <c r="L49" s="38"/>
    </row>
    <row r="50" spans="1:12" s="1" customFormat="1" ht="24.75" customHeight="1">
      <c r="A50" s="41"/>
      <c r="B50" s="32">
        <v>11</v>
      </c>
      <c r="C50" s="38" t="s">
        <v>77</v>
      </c>
      <c r="D50" s="41">
        <f>SUM(E50:I50)</f>
        <v>136</v>
      </c>
      <c r="E50" s="41">
        <v>44</v>
      </c>
      <c r="F50" s="41"/>
      <c r="G50" s="41">
        <v>44</v>
      </c>
      <c r="H50" s="41">
        <v>48</v>
      </c>
      <c r="I50" s="41"/>
      <c r="J50" s="41"/>
      <c r="K50" s="41" t="s">
        <v>37</v>
      </c>
      <c r="L50" s="38"/>
    </row>
    <row r="51" spans="1:12" s="1" customFormat="1" ht="21.75" customHeight="1">
      <c r="A51" s="41"/>
      <c r="B51" s="57">
        <v>12</v>
      </c>
      <c r="C51" s="38" t="s">
        <v>81</v>
      </c>
      <c r="D51" s="41">
        <f>SUM(E51:I51)</f>
        <v>140</v>
      </c>
      <c r="E51" s="41">
        <v>44</v>
      </c>
      <c r="F51" s="41"/>
      <c r="G51" s="41">
        <v>44</v>
      </c>
      <c r="H51" s="41">
        <v>52</v>
      </c>
      <c r="I51" s="41"/>
      <c r="J51" s="41"/>
      <c r="K51" s="41" t="s">
        <v>37</v>
      </c>
      <c r="L51" s="38"/>
    </row>
    <row r="52" spans="4:11" ht="12.75" customHeight="1">
      <c r="D52" s="76" t="s">
        <v>0</v>
      </c>
      <c r="E52" s="76"/>
      <c r="F52" s="76"/>
      <c r="G52" s="76"/>
      <c r="H52" s="76"/>
      <c r="I52" s="76"/>
      <c r="J52" s="76"/>
      <c r="K52" s="76"/>
    </row>
    <row r="53" s="1" customFormat="1" ht="2.25" customHeight="1">
      <c r="C53" s="7"/>
    </row>
    <row r="54" spans="4:11" ht="12.75" customHeight="1">
      <c r="D54" s="76" t="s">
        <v>78</v>
      </c>
      <c r="E54" s="76"/>
      <c r="F54" s="76"/>
      <c r="G54" s="76"/>
      <c r="H54" s="76"/>
      <c r="I54" s="76"/>
      <c r="J54" s="76"/>
      <c r="K54" s="76"/>
    </row>
    <row r="56" spans="2:11" ht="12" customHeight="1">
      <c r="B56" s="78" t="s">
        <v>1</v>
      </c>
      <c r="C56" s="78"/>
      <c r="D56" s="78"/>
      <c r="E56" s="74" t="s">
        <v>27</v>
      </c>
      <c r="F56" s="74"/>
      <c r="G56" s="74"/>
      <c r="H56" s="74"/>
      <c r="I56" s="74"/>
      <c r="J56" s="74"/>
      <c r="K56" s="74"/>
    </row>
    <row r="57" spans="2:4" ht="12" customHeight="1">
      <c r="B57" s="78" t="s">
        <v>2</v>
      </c>
      <c r="C57" s="78"/>
      <c r="D57" s="78"/>
    </row>
    <row r="58" spans="2:4" ht="12" customHeight="1">
      <c r="B58" s="78" t="s">
        <v>3</v>
      </c>
      <c r="C58" s="78"/>
      <c r="D58" s="78"/>
    </row>
    <row r="59" spans="2:11" ht="12" customHeight="1">
      <c r="B59" s="78" t="s">
        <v>4</v>
      </c>
      <c r="C59" s="78"/>
      <c r="D59" s="78"/>
      <c r="E59" s="74" t="s">
        <v>28</v>
      </c>
      <c r="F59" s="74"/>
      <c r="G59" s="74"/>
      <c r="H59" s="74"/>
      <c r="I59" s="74"/>
      <c r="J59" s="74"/>
      <c r="K59" s="74"/>
    </row>
    <row r="60" spans="2:11" ht="12" customHeight="1">
      <c r="B60" s="78" t="s">
        <v>6</v>
      </c>
      <c r="C60" s="78"/>
      <c r="D60" s="78"/>
      <c r="E60" s="74" t="s">
        <v>43</v>
      </c>
      <c r="F60" s="74"/>
      <c r="G60" s="74"/>
      <c r="H60" s="74"/>
      <c r="I60" s="74"/>
      <c r="J60" s="74"/>
      <c r="K60" s="74"/>
    </row>
    <row r="61" spans="2:11" ht="12" customHeight="1">
      <c r="B61" s="78" t="s">
        <v>8</v>
      </c>
      <c r="C61" s="78"/>
      <c r="D61" s="78"/>
      <c r="E61" s="74" t="s">
        <v>38</v>
      </c>
      <c r="F61" s="74"/>
      <c r="G61" s="74"/>
      <c r="H61" s="74"/>
      <c r="I61" s="74"/>
      <c r="J61" s="74"/>
      <c r="K61" s="74"/>
    </row>
    <row r="62" s="1" customFormat="1" ht="3" customHeight="1">
      <c r="C62" s="7"/>
    </row>
    <row r="63" spans="2:12" ht="12" customHeight="1">
      <c r="B63" s="78" t="s">
        <v>10</v>
      </c>
      <c r="C63" s="78"/>
      <c r="D63" s="78"/>
      <c r="E63" s="2"/>
      <c r="F63" s="2"/>
      <c r="G63" s="78" t="s">
        <v>11</v>
      </c>
      <c r="H63" s="78"/>
      <c r="I63" s="8"/>
      <c r="J63" s="1">
        <v>4</v>
      </c>
      <c r="K63" s="3" t="s">
        <v>12</v>
      </c>
      <c r="L63" s="2">
        <v>15</v>
      </c>
    </row>
    <row r="64" ht="12.75" customHeight="1"/>
    <row r="65" spans="2:12" ht="11.25" customHeight="1">
      <c r="B65" s="85" t="s">
        <v>13</v>
      </c>
      <c r="C65" s="72" t="s">
        <v>39</v>
      </c>
      <c r="D65" s="72" t="s">
        <v>14</v>
      </c>
      <c r="E65" s="75" t="s">
        <v>15</v>
      </c>
      <c r="F65" s="75"/>
      <c r="G65" s="75"/>
      <c r="H65" s="75"/>
      <c r="I65" s="75"/>
      <c r="J65" s="72" t="s">
        <v>16</v>
      </c>
      <c r="K65" s="72" t="s">
        <v>33</v>
      </c>
      <c r="L65" s="72" t="s">
        <v>17</v>
      </c>
    </row>
    <row r="66" spans="2:12" ht="33.75" customHeight="1">
      <c r="B66" s="87"/>
      <c r="C66" s="73"/>
      <c r="D66" s="73"/>
      <c r="E66" s="5" t="s">
        <v>18</v>
      </c>
      <c r="F66" s="5" t="s">
        <v>40</v>
      </c>
      <c r="G66" s="6" t="s">
        <v>31</v>
      </c>
      <c r="H66" s="5" t="s">
        <v>20</v>
      </c>
      <c r="I66" s="4" t="s">
        <v>21</v>
      </c>
      <c r="J66" s="73"/>
      <c r="K66" s="73"/>
      <c r="L66" s="73"/>
    </row>
    <row r="67" spans="1:12" s="11" customFormat="1" ht="24.75" customHeight="1">
      <c r="A67" s="9"/>
      <c r="B67" s="18">
        <v>1</v>
      </c>
      <c r="C67" s="33" t="s">
        <v>57</v>
      </c>
      <c r="D67" s="41">
        <f>SUM(E67:I67)</f>
        <v>0</v>
      </c>
      <c r="E67" s="18"/>
      <c r="F67" s="18"/>
      <c r="G67" s="18"/>
      <c r="H67" s="18"/>
      <c r="I67" s="18"/>
      <c r="J67" s="18"/>
      <c r="K67" s="18" t="s">
        <v>56</v>
      </c>
      <c r="L67" s="18" t="s">
        <v>75</v>
      </c>
    </row>
    <row r="68" spans="1:12" s="34" customFormat="1" ht="24.75" customHeight="1">
      <c r="A68" s="25"/>
      <c r="B68" s="28">
        <v>2</v>
      </c>
      <c r="C68" s="27" t="s">
        <v>62</v>
      </c>
      <c r="D68" s="89">
        <f>SUM(E68:I68)</f>
        <v>184</v>
      </c>
      <c r="E68" s="54">
        <v>68</v>
      </c>
      <c r="F68" s="54"/>
      <c r="G68" s="54">
        <v>46</v>
      </c>
      <c r="H68" s="54">
        <v>70</v>
      </c>
      <c r="I68" s="28"/>
      <c r="J68" s="28"/>
      <c r="K68" s="28" t="s">
        <v>56</v>
      </c>
      <c r="L68" s="28"/>
    </row>
    <row r="69" spans="1:12" s="11" customFormat="1" ht="24.75" customHeight="1">
      <c r="A69" s="36"/>
      <c r="B69" s="49">
        <v>3</v>
      </c>
      <c r="C69" s="24" t="s">
        <v>67</v>
      </c>
      <c r="D69" s="41">
        <f>SUM(E69:I69)</f>
        <v>132</v>
      </c>
      <c r="E69" s="20">
        <v>33</v>
      </c>
      <c r="F69" s="20"/>
      <c r="G69" s="20">
        <v>44</v>
      </c>
      <c r="H69" s="20">
        <v>55</v>
      </c>
      <c r="I69" s="20"/>
      <c r="J69" s="20"/>
      <c r="K69" s="50" t="s">
        <v>37</v>
      </c>
      <c r="L69" s="35"/>
    </row>
    <row r="70" spans="1:12" s="11" customFormat="1" ht="24.75" customHeight="1">
      <c r="A70" s="36"/>
      <c r="B70" s="49">
        <v>4</v>
      </c>
      <c r="C70" s="24" t="s">
        <v>69</v>
      </c>
      <c r="D70" s="41">
        <f>SUM(E70:I70)</f>
        <v>0</v>
      </c>
      <c r="E70" s="20"/>
      <c r="F70" s="20"/>
      <c r="G70" s="20"/>
      <c r="H70" s="20"/>
      <c r="I70" s="20"/>
      <c r="J70" s="20"/>
      <c r="K70" s="50" t="s">
        <v>56</v>
      </c>
      <c r="L70" s="35"/>
    </row>
    <row r="71" spans="1:12" s="11" customFormat="1" ht="24.75" customHeight="1">
      <c r="A71" s="36"/>
      <c r="B71" s="49">
        <v>5</v>
      </c>
      <c r="C71" s="24" t="s">
        <v>76</v>
      </c>
      <c r="D71" s="41">
        <f>SUM(E71:I71)</f>
        <v>152</v>
      </c>
      <c r="E71" s="20">
        <v>28</v>
      </c>
      <c r="F71" s="20"/>
      <c r="G71" s="20">
        <v>60</v>
      </c>
      <c r="H71" s="20">
        <v>64</v>
      </c>
      <c r="I71" s="20"/>
      <c r="J71" s="20"/>
      <c r="K71" s="50" t="s">
        <v>37</v>
      </c>
      <c r="L71" s="35"/>
    </row>
    <row r="72" spans="1:12" s="11" customFormat="1" ht="24.75" customHeight="1">
      <c r="A72" s="36"/>
      <c r="B72" s="49"/>
      <c r="C72" s="24"/>
      <c r="D72" s="41"/>
      <c r="E72" s="20"/>
      <c r="F72" s="20"/>
      <c r="G72" s="20"/>
      <c r="H72" s="20"/>
      <c r="I72" s="20"/>
      <c r="J72" s="20"/>
      <c r="K72" s="50"/>
      <c r="L72" s="35"/>
    </row>
    <row r="73" spans="4:11" ht="12.75" customHeight="1">
      <c r="D73" s="76" t="s">
        <v>0</v>
      </c>
      <c r="E73" s="76"/>
      <c r="F73" s="76"/>
      <c r="G73" s="76"/>
      <c r="H73" s="76"/>
      <c r="I73" s="76"/>
      <c r="J73" s="76"/>
      <c r="K73" s="76"/>
    </row>
    <row r="74" s="1" customFormat="1" ht="2.25" customHeight="1">
      <c r="C74" s="7"/>
    </row>
    <row r="75" spans="4:11" ht="12.75" customHeight="1">
      <c r="D75" s="76" t="s">
        <v>79</v>
      </c>
      <c r="E75" s="76"/>
      <c r="F75" s="76"/>
      <c r="G75" s="76"/>
      <c r="H75" s="76"/>
      <c r="I75" s="76"/>
      <c r="J75" s="76"/>
      <c r="K75" s="76"/>
    </row>
    <row r="77" spans="2:11" ht="12" customHeight="1">
      <c r="B77" s="78" t="s">
        <v>1</v>
      </c>
      <c r="C77" s="78"/>
      <c r="D77" s="78"/>
      <c r="E77" s="74" t="s">
        <v>29</v>
      </c>
      <c r="F77" s="74"/>
      <c r="G77" s="74"/>
      <c r="H77" s="74"/>
      <c r="I77" s="74"/>
      <c r="J77" s="74"/>
      <c r="K77" s="74"/>
    </row>
    <row r="78" spans="2:4" ht="12" customHeight="1">
      <c r="B78" s="78" t="s">
        <v>2</v>
      </c>
      <c r="C78" s="78"/>
      <c r="D78" s="78"/>
    </row>
    <row r="79" spans="2:4" ht="12" customHeight="1">
      <c r="B79" s="78" t="s">
        <v>3</v>
      </c>
      <c r="C79" s="78"/>
      <c r="D79" s="78"/>
    </row>
    <row r="80" spans="2:11" ht="12" customHeight="1">
      <c r="B80" s="78" t="s">
        <v>4</v>
      </c>
      <c r="C80" s="78"/>
      <c r="D80" s="78"/>
      <c r="E80" s="74" t="s">
        <v>30</v>
      </c>
      <c r="F80" s="74"/>
      <c r="G80" s="74"/>
      <c r="H80" s="74"/>
      <c r="I80" s="74"/>
      <c r="J80" s="74"/>
      <c r="K80" s="74"/>
    </row>
    <row r="81" spans="2:11" ht="12" customHeight="1">
      <c r="B81" s="78" t="s">
        <v>6</v>
      </c>
      <c r="C81" s="78"/>
      <c r="D81" s="78"/>
      <c r="E81" s="74" t="s">
        <v>43</v>
      </c>
      <c r="F81" s="74"/>
      <c r="G81" s="74"/>
      <c r="H81" s="74"/>
      <c r="I81" s="74"/>
      <c r="J81" s="74"/>
      <c r="K81" s="74"/>
    </row>
    <row r="82" spans="2:11" ht="12" customHeight="1">
      <c r="B82" s="78" t="s">
        <v>8</v>
      </c>
      <c r="C82" s="78"/>
      <c r="D82" s="78"/>
      <c r="E82" s="74" t="s">
        <v>38</v>
      </c>
      <c r="F82" s="74"/>
      <c r="G82" s="74"/>
      <c r="H82" s="74"/>
      <c r="I82" s="74"/>
      <c r="J82" s="74"/>
      <c r="K82" s="74"/>
    </row>
    <row r="83" s="1" customFormat="1" ht="3" customHeight="1">
      <c r="C83" s="7"/>
    </row>
    <row r="84" spans="2:12" ht="12" customHeight="1">
      <c r="B84" s="78" t="s">
        <v>10</v>
      </c>
      <c r="C84" s="78"/>
      <c r="D84" s="78"/>
      <c r="E84" s="2"/>
      <c r="F84" s="2"/>
      <c r="G84" s="78" t="s">
        <v>11</v>
      </c>
      <c r="H84" s="78"/>
      <c r="I84" s="8"/>
      <c r="J84" s="1">
        <v>2</v>
      </c>
      <c r="K84" s="3" t="s">
        <v>12</v>
      </c>
      <c r="L84" s="2">
        <v>15</v>
      </c>
    </row>
    <row r="85" ht="12.75" customHeight="1"/>
    <row r="86" spans="2:12" ht="11.25" customHeight="1">
      <c r="B86" s="85" t="s">
        <v>13</v>
      </c>
      <c r="C86" s="72" t="s">
        <v>39</v>
      </c>
      <c r="D86" s="72" t="s">
        <v>14</v>
      </c>
      <c r="E86" s="81" t="s">
        <v>15</v>
      </c>
      <c r="F86" s="82"/>
      <c r="G86" s="82"/>
      <c r="H86" s="82"/>
      <c r="I86" s="83"/>
      <c r="J86" s="72" t="s">
        <v>16</v>
      </c>
      <c r="K86" s="72" t="s">
        <v>33</v>
      </c>
      <c r="L86" s="72" t="s">
        <v>17</v>
      </c>
    </row>
    <row r="87" spans="2:12" ht="21" customHeight="1">
      <c r="B87" s="87"/>
      <c r="C87" s="73"/>
      <c r="D87" s="73"/>
      <c r="E87" s="5" t="s">
        <v>18</v>
      </c>
      <c r="F87" s="5" t="s">
        <v>44</v>
      </c>
      <c r="G87" s="5" t="s">
        <v>45</v>
      </c>
      <c r="H87" s="5" t="s">
        <v>20</v>
      </c>
      <c r="I87" s="4" t="s">
        <v>21</v>
      </c>
      <c r="J87" s="73"/>
      <c r="K87" s="73"/>
      <c r="L87" s="73"/>
    </row>
    <row r="88" spans="1:12" s="11" customFormat="1" ht="24.75" customHeight="1">
      <c r="A88" s="9"/>
      <c r="B88" s="37">
        <v>1</v>
      </c>
      <c r="C88" s="33" t="s">
        <v>62</v>
      </c>
      <c r="D88" s="89">
        <f>SUM(E88:I88)</f>
        <v>184</v>
      </c>
      <c r="E88" s="51">
        <v>68</v>
      </c>
      <c r="F88" s="51"/>
      <c r="G88" s="51">
        <v>46</v>
      </c>
      <c r="H88" s="51">
        <v>70</v>
      </c>
      <c r="I88" s="18"/>
      <c r="J88" s="18"/>
      <c r="K88" s="18" t="s">
        <v>52</v>
      </c>
      <c r="L88" s="28"/>
    </row>
    <row r="89" spans="1:12" s="11" customFormat="1" ht="24.75" customHeight="1">
      <c r="A89" s="9"/>
      <c r="B89" s="37">
        <v>2</v>
      </c>
      <c r="C89" s="24" t="s">
        <v>69</v>
      </c>
      <c r="D89" s="41">
        <f>SUM(E89:I89)</f>
        <v>0</v>
      </c>
      <c r="E89" s="20"/>
      <c r="F89" s="20"/>
      <c r="G89" s="20"/>
      <c r="H89" s="20"/>
      <c r="I89" s="20"/>
      <c r="J89" s="20"/>
      <c r="K89" s="50" t="s">
        <v>52</v>
      </c>
      <c r="L89" s="33"/>
    </row>
    <row r="90" spans="1:12" s="11" customFormat="1" ht="24.75" customHeight="1">
      <c r="A90" s="9"/>
      <c r="B90" s="37">
        <v>3</v>
      </c>
      <c r="C90" s="27"/>
      <c r="D90" s="41">
        <f>SUM(E90:I90)</f>
        <v>0</v>
      </c>
      <c r="E90" s="26"/>
      <c r="F90" s="26"/>
      <c r="G90" s="26"/>
      <c r="H90" s="26"/>
      <c r="I90" s="26"/>
      <c r="J90" s="26"/>
      <c r="K90" s="26"/>
      <c r="L90" s="29"/>
    </row>
    <row r="91" spans="1:12" s="11" customFormat="1" ht="24.75" customHeight="1">
      <c r="A91" s="9"/>
      <c r="B91" s="37">
        <v>4</v>
      </c>
      <c r="C91" s="27"/>
      <c r="D91" s="41">
        <f>SUM(E91:I91)</f>
        <v>0</v>
      </c>
      <c r="E91" s="23"/>
      <c r="F91" s="23"/>
      <c r="G91" s="23"/>
      <c r="H91" s="23"/>
      <c r="I91" s="23"/>
      <c r="J91" s="23"/>
      <c r="K91" s="23"/>
      <c r="L91" s="29"/>
    </row>
    <row r="92" spans="1:12" s="11" customFormat="1" ht="24.75" customHeight="1">
      <c r="A92" s="9"/>
      <c r="B92" s="37">
        <v>5</v>
      </c>
      <c r="C92" s="27"/>
      <c r="D92" s="41">
        <f>SUM(E92:I92)</f>
        <v>0</v>
      </c>
      <c r="E92" s="26"/>
      <c r="F92" s="26"/>
      <c r="G92" s="26"/>
      <c r="H92" s="26"/>
      <c r="I92" s="28"/>
      <c r="J92" s="29"/>
      <c r="K92" s="28"/>
      <c r="L92" s="29"/>
    </row>
    <row r="93" spans="1:10" s="11" customFormat="1" ht="24.75" customHeight="1">
      <c r="A93" s="22"/>
      <c r="D93" s="84"/>
      <c r="E93" s="84"/>
      <c r="F93" s="84"/>
      <c r="G93" s="84"/>
      <c r="H93" s="84"/>
      <c r="I93" s="84"/>
      <c r="J93" s="84"/>
    </row>
    <row r="94" spans="1:12" s="11" customFormat="1" ht="12.75" customHeight="1">
      <c r="A94" s="9"/>
      <c r="B94" s="9"/>
      <c r="C94" s="10"/>
      <c r="D94" s="76" t="s">
        <v>0</v>
      </c>
      <c r="E94" s="76"/>
      <c r="F94" s="76"/>
      <c r="G94" s="76"/>
      <c r="H94" s="76"/>
      <c r="I94" s="76"/>
      <c r="J94" s="76"/>
      <c r="K94" s="76"/>
      <c r="L94" s="9"/>
    </row>
    <row r="95" spans="3:10" s="9" customFormat="1" ht="18.75" customHeight="1">
      <c r="C95" s="10"/>
      <c r="D95" s="79" t="s">
        <v>80</v>
      </c>
      <c r="E95" s="80"/>
      <c r="F95" s="80"/>
      <c r="G95" s="80"/>
      <c r="H95" s="80"/>
      <c r="I95" s="80"/>
      <c r="J95" s="80"/>
    </row>
    <row r="96" spans="1:12" s="11" customFormat="1" ht="12.75" customHeight="1">
      <c r="A96" s="9"/>
      <c r="B96" s="9"/>
      <c r="C96" s="10"/>
      <c r="D96" s="76"/>
      <c r="E96" s="76"/>
      <c r="F96" s="76"/>
      <c r="G96" s="76"/>
      <c r="H96" s="76"/>
      <c r="I96" s="76"/>
      <c r="J96" s="76"/>
      <c r="K96" s="76"/>
      <c r="L96" s="9"/>
    </row>
    <row r="97" spans="1:12" s="11" customFormat="1" ht="12.75">
      <c r="A97" s="9"/>
      <c r="B97" s="9"/>
      <c r="C97" s="10"/>
      <c r="D97" s="9"/>
      <c r="E97" s="9"/>
      <c r="F97" s="9"/>
      <c r="G97" s="9"/>
      <c r="H97" s="9"/>
      <c r="I97" s="9"/>
      <c r="J97" s="9"/>
      <c r="K97" s="9"/>
      <c r="L97" s="9"/>
    </row>
    <row r="98" spans="1:12" s="11" customFormat="1" ht="12" customHeight="1">
      <c r="A98" s="9"/>
      <c r="B98" s="69" t="s">
        <v>1</v>
      </c>
      <c r="C98" s="69"/>
      <c r="D98" s="69"/>
      <c r="E98" s="77" t="s">
        <v>24</v>
      </c>
      <c r="F98" s="77"/>
      <c r="G98" s="77"/>
      <c r="H98" s="77"/>
      <c r="I98" s="77"/>
      <c r="J98" s="77"/>
      <c r="K98" s="77"/>
      <c r="L98" s="9"/>
    </row>
    <row r="99" spans="1:12" s="11" customFormat="1" ht="12" customHeight="1">
      <c r="A99" s="9"/>
      <c r="B99" s="69" t="s">
        <v>2</v>
      </c>
      <c r="C99" s="69"/>
      <c r="D99" s="69"/>
      <c r="E99" s="9"/>
      <c r="F99" s="9"/>
      <c r="G99" s="9"/>
      <c r="H99" s="9"/>
      <c r="I99" s="9"/>
      <c r="J99" s="9"/>
      <c r="K99" s="9"/>
      <c r="L99" s="9"/>
    </row>
    <row r="100" spans="1:12" s="11" customFormat="1" ht="12" customHeight="1">
      <c r="A100" s="9"/>
      <c r="B100" s="69" t="s">
        <v>3</v>
      </c>
      <c r="C100" s="69"/>
      <c r="D100" s="69"/>
      <c r="E100" s="9" t="s">
        <v>26</v>
      </c>
      <c r="F100" s="9"/>
      <c r="G100" s="9"/>
      <c r="H100" s="9"/>
      <c r="I100" s="9"/>
      <c r="J100" s="9"/>
      <c r="K100" s="9"/>
      <c r="L100" s="9"/>
    </row>
    <row r="101" spans="1:12" s="11" customFormat="1" ht="12" customHeight="1">
      <c r="A101" s="9"/>
      <c r="B101" s="69" t="s">
        <v>4</v>
      </c>
      <c r="C101" s="69"/>
      <c r="D101" s="69"/>
      <c r="E101" s="77" t="s">
        <v>5</v>
      </c>
      <c r="F101" s="77"/>
      <c r="G101" s="77"/>
      <c r="H101" s="77"/>
      <c r="I101" s="77"/>
      <c r="J101" s="77"/>
      <c r="K101" s="77"/>
      <c r="L101" s="9"/>
    </row>
    <row r="102" spans="1:12" s="11" customFormat="1" ht="12" customHeight="1">
      <c r="A102" s="9"/>
      <c r="B102" s="69" t="s">
        <v>6</v>
      </c>
      <c r="C102" s="69"/>
      <c r="D102" s="69"/>
      <c r="E102" s="77" t="s">
        <v>7</v>
      </c>
      <c r="F102" s="77"/>
      <c r="G102" s="77"/>
      <c r="H102" s="77"/>
      <c r="I102" s="77"/>
      <c r="J102" s="77"/>
      <c r="K102" s="77"/>
      <c r="L102" s="9"/>
    </row>
    <row r="103" spans="1:12" s="11" customFormat="1" ht="12" customHeight="1">
      <c r="A103" s="9"/>
      <c r="B103" s="69" t="s">
        <v>8</v>
      </c>
      <c r="C103" s="69"/>
      <c r="D103" s="69"/>
      <c r="E103" s="77" t="s">
        <v>9</v>
      </c>
      <c r="F103" s="77"/>
      <c r="G103" s="77"/>
      <c r="H103" s="77"/>
      <c r="I103" s="77"/>
      <c r="J103" s="77"/>
      <c r="K103" s="77"/>
      <c r="L103" s="9"/>
    </row>
    <row r="104" s="9" customFormat="1" ht="3" customHeight="1">
      <c r="C104" s="10"/>
    </row>
    <row r="105" spans="1:12" s="11" customFormat="1" ht="12" customHeight="1">
      <c r="A105" s="9"/>
      <c r="B105" s="69" t="s">
        <v>10</v>
      </c>
      <c r="C105" s="69"/>
      <c r="D105" s="69"/>
      <c r="E105" s="12"/>
      <c r="F105" s="12"/>
      <c r="G105" s="69" t="s">
        <v>11</v>
      </c>
      <c r="H105" s="69"/>
      <c r="I105" s="13"/>
      <c r="J105" s="9">
        <v>9</v>
      </c>
      <c r="K105" s="14" t="s">
        <v>12</v>
      </c>
      <c r="L105" s="12">
        <v>5</v>
      </c>
    </row>
    <row r="106" spans="1:12" s="11" customFormat="1" ht="27.75" customHeight="1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15" t="s">
        <v>34</v>
      </c>
      <c r="L106" s="42">
        <v>1</v>
      </c>
    </row>
    <row r="107" spans="1:14" s="11" customFormat="1" ht="11.25" customHeight="1">
      <c r="A107" s="9"/>
      <c r="B107" s="64" t="s">
        <v>13</v>
      </c>
      <c r="C107" s="66" t="s">
        <v>39</v>
      </c>
      <c r="D107" s="66" t="s">
        <v>14</v>
      </c>
      <c r="E107" s="71" t="s">
        <v>15</v>
      </c>
      <c r="F107" s="71"/>
      <c r="G107" s="71"/>
      <c r="H107" s="71"/>
      <c r="I107" s="71"/>
      <c r="J107" s="66" t="s">
        <v>16</v>
      </c>
      <c r="K107" s="66" t="s">
        <v>32</v>
      </c>
      <c r="L107" s="70" t="s">
        <v>46</v>
      </c>
      <c r="M107" s="70" t="s">
        <v>47</v>
      </c>
      <c r="N107" s="68" t="s">
        <v>17</v>
      </c>
    </row>
    <row r="108" spans="1:14" s="11" customFormat="1" ht="59.25" customHeight="1">
      <c r="A108" s="9"/>
      <c r="B108" s="65"/>
      <c r="C108" s="67"/>
      <c r="D108" s="67"/>
      <c r="E108" s="17" t="s">
        <v>18</v>
      </c>
      <c r="F108" s="17" t="s">
        <v>40</v>
      </c>
      <c r="G108" s="17" t="s">
        <v>19</v>
      </c>
      <c r="H108" s="17" t="s">
        <v>20</v>
      </c>
      <c r="I108" s="16" t="s">
        <v>21</v>
      </c>
      <c r="J108" s="67"/>
      <c r="K108" s="67"/>
      <c r="L108" s="70"/>
      <c r="M108" s="70"/>
      <c r="N108" s="68"/>
    </row>
    <row r="109" spans="1:14" s="11" customFormat="1" ht="24.75" customHeight="1">
      <c r="A109" s="9"/>
      <c r="B109" s="9" t="s">
        <v>36</v>
      </c>
      <c r="C109" s="59" t="s">
        <v>35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</row>
    <row r="110" spans="1:14" s="11" customFormat="1" ht="24.75" customHeight="1">
      <c r="A110" s="9"/>
      <c r="B110" s="18">
        <v>1</v>
      </c>
      <c r="C110" s="27"/>
      <c r="D110" s="38">
        <f>SUM(E110:I110)</f>
        <v>0</v>
      </c>
      <c r="E110" s="18"/>
      <c r="F110" s="18"/>
      <c r="G110" s="18"/>
      <c r="H110" s="18"/>
      <c r="I110" s="18"/>
      <c r="J110" s="18"/>
      <c r="K110" s="18"/>
      <c r="L110" s="39"/>
      <c r="M110" s="46"/>
      <c r="N110" s="46"/>
    </row>
    <row r="111" spans="1:14" s="11" customFormat="1" ht="24.75" customHeight="1">
      <c r="A111" s="9"/>
      <c r="B111" s="18"/>
      <c r="C111" s="61" t="s">
        <v>22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3"/>
    </row>
    <row r="112" spans="2:14" s="9" customFormat="1" ht="24.75" customHeight="1">
      <c r="B112" s="37">
        <v>1</v>
      </c>
      <c r="C112" s="43" t="s">
        <v>48</v>
      </c>
      <c r="D112" s="41">
        <f aca="true" t="shared" si="2" ref="D112:D117">SUM(E112:I112)</f>
        <v>175</v>
      </c>
      <c r="E112" s="40">
        <v>44</v>
      </c>
      <c r="F112" s="40"/>
      <c r="G112" s="40">
        <v>52</v>
      </c>
      <c r="H112" s="44">
        <v>79</v>
      </c>
      <c r="I112" s="40"/>
      <c r="J112" s="20"/>
      <c r="K112" s="20" t="s">
        <v>49</v>
      </c>
      <c r="L112" s="21" t="s">
        <v>49</v>
      </c>
      <c r="M112" s="35"/>
      <c r="N112" s="35"/>
    </row>
    <row r="113" spans="2:14" s="9" customFormat="1" ht="24.75" customHeight="1">
      <c r="B113" s="37">
        <v>2</v>
      </c>
      <c r="C113" s="47" t="s">
        <v>50</v>
      </c>
      <c r="D113" s="41">
        <f t="shared" si="2"/>
        <v>174</v>
      </c>
      <c r="E113" s="26">
        <v>39</v>
      </c>
      <c r="F113" s="26"/>
      <c r="G113" s="26">
        <v>80</v>
      </c>
      <c r="H113" s="26">
        <v>51</v>
      </c>
      <c r="I113" s="26">
        <v>4</v>
      </c>
      <c r="J113" s="28"/>
      <c r="K113" s="28" t="s">
        <v>49</v>
      </c>
      <c r="L113" s="21" t="s">
        <v>37</v>
      </c>
      <c r="M113" s="35"/>
      <c r="N113" s="35"/>
    </row>
    <row r="114" spans="1:14" s="11" customFormat="1" ht="24.75" customHeight="1">
      <c r="A114" s="9"/>
      <c r="B114" s="28">
        <v>3</v>
      </c>
      <c r="C114" s="19" t="s">
        <v>54</v>
      </c>
      <c r="D114" s="88">
        <f t="shared" si="2"/>
        <v>137</v>
      </c>
      <c r="E114" s="52">
        <v>33</v>
      </c>
      <c r="F114" s="52"/>
      <c r="G114" s="52">
        <v>44</v>
      </c>
      <c r="H114" s="52">
        <v>60</v>
      </c>
      <c r="I114" s="26"/>
      <c r="J114" s="28"/>
      <c r="K114" s="28" t="s">
        <v>49</v>
      </c>
      <c r="L114" s="28" t="s">
        <v>37</v>
      </c>
      <c r="M114" s="35"/>
      <c r="N114" s="35"/>
    </row>
    <row r="115" spans="1:14" s="11" customFormat="1" ht="24.75" customHeight="1">
      <c r="A115" s="9"/>
      <c r="B115" s="37">
        <v>4</v>
      </c>
      <c r="C115" s="27" t="s">
        <v>74</v>
      </c>
      <c r="D115" s="41">
        <f t="shared" si="2"/>
        <v>112</v>
      </c>
      <c r="E115" s="28">
        <v>40</v>
      </c>
      <c r="F115" s="28"/>
      <c r="G115" s="28">
        <v>36</v>
      </c>
      <c r="H115" s="28">
        <v>36</v>
      </c>
      <c r="I115" s="41"/>
      <c r="J115" s="29"/>
      <c r="K115" s="28" t="s">
        <v>49</v>
      </c>
      <c r="L115" s="28" t="s">
        <v>49</v>
      </c>
      <c r="M115" s="35"/>
      <c r="N115" s="35"/>
    </row>
    <row r="116" spans="1:14" s="11" customFormat="1" ht="24.75" customHeight="1">
      <c r="A116" s="9"/>
      <c r="B116" s="37">
        <v>5</v>
      </c>
      <c r="C116" s="27" t="s">
        <v>57</v>
      </c>
      <c r="D116" s="41">
        <f t="shared" si="2"/>
        <v>0</v>
      </c>
      <c r="E116" s="26"/>
      <c r="F116" s="26"/>
      <c r="G116" s="26"/>
      <c r="H116" s="26"/>
      <c r="I116" s="26"/>
      <c r="J116" s="28"/>
      <c r="K116" s="28" t="s">
        <v>49</v>
      </c>
      <c r="L116" s="28" t="s">
        <v>37</v>
      </c>
      <c r="M116" s="35"/>
      <c r="N116" s="35"/>
    </row>
    <row r="117" spans="2:14" ht="24.75" customHeight="1">
      <c r="B117" s="38">
        <v>6</v>
      </c>
      <c r="C117" s="27" t="s">
        <v>60</v>
      </c>
      <c r="D117" s="88">
        <f t="shared" si="2"/>
        <v>153</v>
      </c>
      <c r="E117" s="53">
        <v>33</v>
      </c>
      <c r="F117" s="53"/>
      <c r="G117" s="53">
        <v>49</v>
      </c>
      <c r="H117" s="53">
        <v>71</v>
      </c>
      <c r="I117" s="41"/>
      <c r="J117" s="38"/>
      <c r="K117" s="41" t="s">
        <v>37</v>
      </c>
      <c r="L117" s="41" t="s">
        <v>37</v>
      </c>
      <c r="M117" s="48"/>
      <c r="N117" s="48"/>
    </row>
    <row r="118" spans="2:14" ht="24.75" customHeight="1">
      <c r="B118" s="38">
        <v>7</v>
      </c>
      <c r="C118" s="38" t="s">
        <v>66</v>
      </c>
      <c r="D118" s="41">
        <f>SUM(E118:I118)</f>
        <v>103</v>
      </c>
      <c r="E118" s="41">
        <v>28</v>
      </c>
      <c r="F118" s="41"/>
      <c r="G118" s="41">
        <v>36</v>
      </c>
      <c r="H118" s="41">
        <v>39</v>
      </c>
      <c r="I118" s="41"/>
      <c r="J118" s="38"/>
      <c r="K118" s="41" t="s">
        <v>37</v>
      </c>
      <c r="L118" s="41" t="s">
        <v>37</v>
      </c>
      <c r="M118" s="48"/>
      <c r="N118" s="48"/>
    </row>
    <row r="119" spans="2:14" ht="27" customHeight="1">
      <c r="B119" s="38">
        <v>8</v>
      </c>
      <c r="C119" s="55" t="s">
        <v>70</v>
      </c>
      <c r="D119" s="56">
        <f>SUM(E119:I119)</f>
        <v>3</v>
      </c>
      <c r="E119" s="56"/>
      <c r="F119" s="56"/>
      <c r="G119" s="56"/>
      <c r="H119" s="56"/>
      <c r="I119" s="56">
        <v>3</v>
      </c>
      <c r="J119" s="55"/>
      <c r="K119" s="56" t="s">
        <v>37</v>
      </c>
      <c r="L119" s="56" t="s">
        <v>37</v>
      </c>
      <c r="M119" s="48"/>
      <c r="N119" s="48"/>
    </row>
    <row r="120" spans="2:14" ht="20.25" customHeight="1">
      <c r="B120" s="38">
        <v>9</v>
      </c>
      <c r="C120" s="27" t="s">
        <v>71</v>
      </c>
      <c r="D120" s="28">
        <f>SUM(E120:I120)</f>
        <v>111</v>
      </c>
      <c r="E120" s="28">
        <v>36</v>
      </c>
      <c r="F120" s="28"/>
      <c r="G120" s="28">
        <v>38</v>
      </c>
      <c r="H120" s="28">
        <v>37</v>
      </c>
      <c r="I120" s="28"/>
      <c r="J120" s="29"/>
      <c r="K120" s="28" t="s">
        <v>37</v>
      </c>
      <c r="L120" s="28" t="s">
        <v>37</v>
      </c>
      <c r="M120" s="48"/>
      <c r="N120" s="48"/>
    </row>
  </sheetData>
  <sheetProtection/>
  <mergeCells count="110">
    <mergeCell ref="E81:K81"/>
    <mergeCell ref="B86:B87"/>
    <mergeCell ref="C86:C87"/>
    <mergeCell ref="B34:D34"/>
    <mergeCell ref="J38:J39"/>
    <mergeCell ref="K86:K87"/>
    <mergeCell ref="E82:K82"/>
    <mergeCell ref="G63:H63"/>
    <mergeCell ref="D52:K52"/>
    <mergeCell ref="B82:D82"/>
    <mergeCell ref="B32:D32"/>
    <mergeCell ref="D65:D66"/>
    <mergeCell ref="B60:D60"/>
    <mergeCell ref="B84:D84"/>
    <mergeCell ref="G84:H84"/>
    <mergeCell ref="B14:B15"/>
    <mergeCell ref="B56:D56"/>
    <mergeCell ref="B29:D29"/>
    <mergeCell ref="B61:D61"/>
    <mergeCell ref="E61:K61"/>
    <mergeCell ref="K14:K15"/>
    <mergeCell ref="B79:D79"/>
    <mergeCell ref="B80:D80"/>
    <mergeCell ref="E8:K8"/>
    <mergeCell ref="G12:H12"/>
    <mergeCell ref="B8:D8"/>
    <mergeCell ref="E10:K10"/>
    <mergeCell ref="B9:D9"/>
    <mergeCell ref="D25:K25"/>
    <mergeCell ref="D27:K27"/>
    <mergeCell ref="B7:D7"/>
    <mergeCell ref="B12:D12"/>
    <mergeCell ref="D14:D15"/>
    <mergeCell ref="E14:I14"/>
    <mergeCell ref="B63:D63"/>
    <mergeCell ref="K65:K66"/>
    <mergeCell ref="B36:D36"/>
    <mergeCell ref="G36:H36"/>
    <mergeCell ref="E56:K56"/>
    <mergeCell ref="B65:B66"/>
    <mergeCell ref="B10:D10"/>
    <mergeCell ref="E29:K29"/>
    <mergeCell ref="J14:J15"/>
    <mergeCell ref="B38:B39"/>
    <mergeCell ref="E34:K34"/>
    <mergeCell ref="E33:K33"/>
    <mergeCell ref="D38:D39"/>
    <mergeCell ref="B33:D33"/>
    <mergeCell ref="B30:D30"/>
    <mergeCell ref="C14:C15"/>
    <mergeCell ref="B57:D57"/>
    <mergeCell ref="B77:D77"/>
    <mergeCell ref="E59:K59"/>
    <mergeCell ref="D75:K75"/>
    <mergeCell ref="E80:K80"/>
    <mergeCell ref="B59:D59"/>
    <mergeCell ref="B58:D58"/>
    <mergeCell ref="B81:D81"/>
    <mergeCell ref="C38:C39"/>
    <mergeCell ref="E9:K9"/>
    <mergeCell ref="D94:K94"/>
    <mergeCell ref="D95:J95"/>
    <mergeCell ref="D96:K96"/>
    <mergeCell ref="J86:J87"/>
    <mergeCell ref="D73:K73"/>
    <mergeCell ref="E86:I86"/>
    <mergeCell ref="D93:J93"/>
    <mergeCell ref="D2:K2"/>
    <mergeCell ref="D4:K4"/>
    <mergeCell ref="B6:D6"/>
    <mergeCell ref="E6:K6"/>
    <mergeCell ref="B31:D31"/>
    <mergeCell ref="B98:D98"/>
    <mergeCell ref="B78:D78"/>
    <mergeCell ref="E65:I65"/>
    <mergeCell ref="J65:J66"/>
    <mergeCell ref="C65:C66"/>
    <mergeCell ref="D86:D87"/>
    <mergeCell ref="B102:D102"/>
    <mergeCell ref="E102:K102"/>
    <mergeCell ref="C107:C108"/>
    <mergeCell ref="D107:D108"/>
    <mergeCell ref="B105:D105"/>
    <mergeCell ref="G105:H105"/>
    <mergeCell ref="E101:K101"/>
    <mergeCell ref="E98:K98"/>
    <mergeCell ref="E103:K103"/>
    <mergeCell ref="L14:L15"/>
    <mergeCell ref="L38:L39"/>
    <mergeCell ref="L65:L66"/>
    <mergeCell ref="L86:L87"/>
    <mergeCell ref="E32:K32"/>
    <mergeCell ref="E38:I38"/>
    <mergeCell ref="K38:K39"/>
    <mergeCell ref="E60:K60"/>
    <mergeCell ref="E77:K77"/>
    <mergeCell ref="D54:K54"/>
    <mergeCell ref="B101:D101"/>
    <mergeCell ref="L107:L108"/>
    <mergeCell ref="M107:M108"/>
    <mergeCell ref="B99:D99"/>
    <mergeCell ref="E107:I107"/>
    <mergeCell ref="B103:D103"/>
    <mergeCell ref="B100:D100"/>
    <mergeCell ref="C109:N109"/>
    <mergeCell ref="C111:N111"/>
    <mergeCell ref="B107:B108"/>
    <mergeCell ref="J107:J108"/>
    <mergeCell ref="K107:K108"/>
    <mergeCell ref="N107:N108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87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User</cp:lastModifiedBy>
  <cp:lastPrinted>2018-09-10T12:29:30Z</cp:lastPrinted>
  <dcterms:created xsi:type="dcterms:W3CDTF">2017-06-20T14:48:01Z</dcterms:created>
  <dcterms:modified xsi:type="dcterms:W3CDTF">2021-09-22T06:59:09Z</dcterms:modified>
  <cp:category/>
  <cp:version/>
  <cp:contentType/>
  <cp:contentStatus/>
  <cp:revision>1</cp:revision>
</cp:coreProperties>
</file>